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1b2ef8cfc8c33a/デスクトップ/ワークス/Googleビジネスプロフィール/"/>
    </mc:Choice>
  </mc:AlternateContent>
  <xr:revisionPtr revIDLastSave="129" documentId="8_{F634220D-2357-46D5-8EBE-4F45C5AD48A4}" xr6:coauthVersionLast="47" xr6:coauthVersionMax="47" xr10:uidLastSave="{3896C070-6508-4756-8BA5-C81CE0273BF7}"/>
  <bookViews>
    <workbookView xWindow="61695" yWindow="1875" windowWidth="19950" windowHeight="15540" xr2:uid="{05BDC434-F1E0-4635-A6E7-E1B78E0B7191}"/>
  </bookViews>
  <sheets>
    <sheet name="パフォーマンス貼付け" sheetId="1" r:id="rId1"/>
    <sheet name="反響シート" sheetId="4" r:id="rId2"/>
    <sheet name="項目の説明" sheetId="8" r:id="rId3"/>
    <sheet name="触らないで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3" i="3" s="1"/>
  <c r="D5" i="1"/>
  <c r="F4" i="3" s="1"/>
  <c r="D6" i="1"/>
  <c r="F5" i="3" s="1"/>
  <c r="D7" i="1"/>
  <c r="F6" i="3" s="1"/>
  <c r="D8" i="1"/>
  <c r="F7" i="3" s="1"/>
  <c r="D9" i="1"/>
  <c r="F8" i="3" s="1"/>
  <c r="D10" i="1"/>
  <c r="D11" i="1"/>
  <c r="F10" i="3" s="1"/>
  <c r="D12" i="1"/>
  <c r="F11" i="3" s="1"/>
  <c r="D13" i="1"/>
  <c r="F12" i="3" s="1"/>
  <c r="D14" i="1"/>
  <c r="F13" i="3" s="1"/>
  <c r="D3" i="1"/>
  <c r="F2" i="3" s="1"/>
  <c r="M3" i="3"/>
  <c r="C1" i="4"/>
  <c r="V2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1" i="3"/>
  <c r="U21" i="3"/>
  <c r="U2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1" i="3"/>
  <c r="T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1" i="3"/>
  <c r="S2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1" i="3"/>
  <c r="R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1" i="3"/>
  <c r="Q2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1" i="3"/>
  <c r="P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1" i="3"/>
  <c r="O2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1" i="3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1" i="3"/>
  <c r="M2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1" i="3"/>
  <c r="L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1" i="3"/>
  <c r="K2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1" i="3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1" i="3"/>
  <c r="I2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1" i="3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1" i="3"/>
  <c r="G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1" i="3"/>
  <c r="F9" i="3"/>
  <c r="F14" i="3"/>
  <c r="F15" i="3"/>
  <c r="F16" i="3"/>
  <c r="F17" i="3"/>
  <c r="F18" i="3"/>
  <c r="F19" i="3"/>
  <c r="F20" i="3"/>
  <c r="F21" i="3"/>
  <c r="F1" i="3"/>
  <c r="E2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1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1" i="3"/>
  <c r="C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1" i="3"/>
  <c r="A1" i="3"/>
  <c r="A2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B15" i="3"/>
  <c r="B16" i="3"/>
  <c r="B17" i="3"/>
  <c r="B18" i="3"/>
  <c r="B19" i="3"/>
  <c r="B20" i="3"/>
  <c r="B21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" i="3"/>
  <c r="G3" i="3" l="1"/>
  <c r="O3" i="3"/>
  <c r="I3" i="3"/>
  <c r="Q3" i="3"/>
  <c r="C3" i="3"/>
  <c r="K3" i="3"/>
  <c r="S3" i="3"/>
  <c r="U3" i="3"/>
  <c r="A3" i="3"/>
  <c r="E3" i="3"/>
</calcChain>
</file>

<file path=xl/sharedStrings.xml><?xml version="1.0" encoding="utf-8"?>
<sst xmlns="http://schemas.openxmlformats.org/spreadsheetml/2006/main" count="43" uniqueCount="35">
  <si>
    <t>項目</t>
    <rPh sb="0" eb="2">
      <t>コウモク</t>
    </rPh>
    <phoneticPr fontId="1"/>
  </si>
  <si>
    <t>項目の説明</t>
    <rPh sb="0" eb="2">
      <t>コウモク</t>
    </rPh>
    <rPh sb="3" eb="5">
      <t>セツメイ</t>
    </rPh>
    <phoneticPr fontId="1"/>
  </si>
  <si>
    <t>日時</t>
    <rPh sb="0" eb="2">
      <t>ニチジ</t>
    </rPh>
    <phoneticPr fontId="1"/>
  </si>
  <si>
    <t>2021年●月～2021年●月</t>
    <rPh sb="4" eb="5">
      <t>ネン</t>
    </rPh>
    <rPh sb="5" eb="7">
      <t>マルガツ</t>
    </rPh>
    <rPh sb="12" eb="13">
      <t>ネン</t>
    </rPh>
    <rPh sb="13" eb="15">
      <t>マルガツ</t>
    </rPh>
    <phoneticPr fontId="1"/>
  </si>
  <si>
    <t>法人名</t>
    <rPh sb="0" eb="3">
      <t>ホウジンメイ</t>
    </rPh>
    <phoneticPr fontId="1"/>
  </si>
  <si>
    <t>10月</t>
  </si>
  <si>
    <t>11月</t>
  </si>
  <si>
    <t>12月</t>
  </si>
  <si>
    <t>2月</t>
  </si>
  <si>
    <t>3月</t>
  </si>
  <si>
    <t>4月</t>
  </si>
  <si>
    <t>5月</t>
  </si>
  <si>
    <t>6月</t>
  </si>
  <si>
    <t>7月</t>
  </si>
  <si>
    <t>8月</t>
  </si>
  <si>
    <t>9月</t>
  </si>
  <si>
    <t>Googleビジネスプロフィール反響振り返りシート</t>
    <rPh sb="16" eb="18">
      <t>ハンキョウ</t>
    </rPh>
    <rPh sb="18" eb="19">
      <t>フ</t>
    </rPh>
    <rPh sb="20" eb="21">
      <t>カエ</t>
    </rPh>
    <phoneticPr fontId="1"/>
  </si>
  <si>
    <t>ビジネス名</t>
    <rPh sb="4" eb="5">
      <t>メイ</t>
    </rPh>
    <phoneticPr fontId="1"/>
  </si>
  <si>
    <t>ユーザー数</t>
    <rPh sb="4" eb="5">
      <t>スウ</t>
    </rPh>
    <phoneticPr fontId="1"/>
  </si>
  <si>
    <t>インタラクション数</t>
    <rPh sb="8" eb="9">
      <t>スウ</t>
    </rPh>
    <phoneticPr fontId="1"/>
  </si>
  <si>
    <t>通話</t>
    <rPh sb="0" eb="2">
      <t>ツウワ</t>
    </rPh>
    <phoneticPr fontId="1"/>
  </si>
  <si>
    <t>メッセージ</t>
    <phoneticPr fontId="1"/>
  </si>
  <si>
    <t>予約</t>
    <rPh sb="0" eb="2">
      <t>ヨヤク</t>
    </rPh>
    <phoneticPr fontId="1"/>
  </si>
  <si>
    <t>ルート</t>
    <phoneticPr fontId="1"/>
  </si>
  <si>
    <t>ウェブサイトのクリック</t>
    <phoneticPr fontId="1"/>
  </si>
  <si>
    <t>1月</t>
    <rPh sb="1" eb="2">
      <t>ガツ</t>
    </rPh>
    <phoneticPr fontId="1"/>
  </si>
  <si>
    <t>クチコミの平均点</t>
    <rPh sb="5" eb="8">
      <t>ヘイキンテン</t>
    </rPh>
    <phoneticPr fontId="1"/>
  </si>
  <si>
    <t>メッセージで交わされた固有の会話数。</t>
    <phoneticPr fontId="1"/>
  </si>
  <si>
    <t>顧客が完了した予約の数です。この指標のデータを取得するには、プロバイダ経由で予約を設定する必要があります。</t>
    <phoneticPr fontId="1"/>
  </si>
  <si>
    <t>お客様のビジネスまでのルートを検索したユニーク ユーザーの数。</t>
    <phoneticPr fontId="1"/>
  </si>
  <si>
    <t>ビジネス プロフィールに表示された、ウェブサイトへのリンクのクリック数。</t>
    <phoneticPr fontId="1"/>
  </si>
  <si>
    <t>プロフィールにアクセスしたユニーク ユーザーの数。</t>
    <phoneticPr fontId="1"/>
  </si>
  <si>
    <t>アクション数。通話、メッセージ、予約、ルート、ウェブサイトのクリックの合計。</t>
    <rPh sb="5" eb="6">
      <t>スウ</t>
    </rPh>
    <rPh sb="7" eb="9">
      <t>ツウワ</t>
    </rPh>
    <rPh sb="16" eb="18">
      <t>ヨヤク</t>
    </rPh>
    <rPh sb="35" eb="37">
      <t>ゴウケイ</t>
    </rPh>
    <phoneticPr fontId="1"/>
  </si>
  <si>
    <t>ビジネス プロフィールに表示された通話ボタンのクリック数。</t>
    <phoneticPr fontId="1"/>
  </si>
  <si>
    <t>クチコミ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</si>
</sst>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触らないで!$D$1</c:f>
              <c:strCache>
                <c:ptCount val="1"/>
                <c:pt idx="0">
                  <c:v>ユーザー数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触らないで!$C$2:$C$13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触らないで!$D$2:$D$13</c:f>
              <c:numCache>
                <c:formatCode>General</c:formatCode>
                <c:ptCount val="12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1200</c:v>
                </c:pt>
                <c:pt idx="6">
                  <c:v>1400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1-414E-8006-5C3ACF094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6220144"/>
        <c:axId val="2066215152"/>
      </c:barChart>
      <c:catAx>
        <c:axId val="206622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6215152"/>
        <c:crosses val="autoZero"/>
        <c:auto val="1"/>
        <c:lblAlgn val="ctr"/>
        <c:lblOffset val="100"/>
        <c:noMultiLvlLbl val="0"/>
      </c:catAx>
      <c:valAx>
        <c:axId val="206621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622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触らないで!$F$1</c:f>
              <c:strCache>
                <c:ptCount val="1"/>
                <c:pt idx="0">
                  <c:v>インタラクション数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触らないで!$E$2:$E$13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触らないで!$F$2:$F$13</c:f>
              <c:numCache>
                <c:formatCode>General</c:formatCode>
                <c:ptCount val="12"/>
                <c:pt idx="0">
                  <c:v>33</c:v>
                </c:pt>
                <c:pt idx="1">
                  <c:v>54</c:v>
                </c:pt>
                <c:pt idx="2">
                  <c:v>67</c:v>
                </c:pt>
                <c:pt idx="3">
                  <c:v>89</c:v>
                </c:pt>
                <c:pt idx="4">
                  <c:v>108</c:v>
                </c:pt>
                <c:pt idx="5">
                  <c:v>118</c:v>
                </c:pt>
                <c:pt idx="6">
                  <c:v>146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D-4157-A644-F1CA8E533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600032"/>
        <c:axId val="2022601280"/>
      </c:barChart>
      <c:catAx>
        <c:axId val="202260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2601280"/>
        <c:crosses val="autoZero"/>
        <c:auto val="1"/>
        <c:lblAlgn val="ctr"/>
        <c:lblOffset val="100"/>
        <c:noMultiLvlLbl val="0"/>
      </c:catAx>
      <c:valAx>
        <c:axId val="202260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260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触らないで!$H$1</c:f>
              <c:strCache>
                <c:ptCount val="1"/>
                <c:pt idx="0">
                  <c:v>通話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触らないで!$G$2:$G$13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触らないで!$H$2:$H$13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1-427A-AE5F-E3092F1BF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600448"/>
        <c:axId val="2022600864"/>
      </c:barChart>
      <c:catAx>
        <c:axId val="20226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2600864"/>
        <c:crosses val="autoZero"/>
        <c:auto val="1"/>
        <c:lblAlgn val="ctr"/>
        <c:lblOffset val="100"/>
        <c:noMultiLvlLbl val="0"/>
      </c:catAx>
      <c:valAx>
        <c:axId val="202260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260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触らないで!$J$1</c:f>
              <c:strCache>
                <c:ptCount val="1"/>
                <c:pt idx="0">
                  <c:v>メッセージ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触らないで!$I$2:$I$13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触らないで!$J$2:$J$13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1-430C-8F2F-26CB33D6A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505136"/>
        <c:axId val="361511376"/>
      </c:barChart>
      <c:catAx>
        <c:axId val="36150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511376"/>
        <c:crosses val="autoZero"/>
        <c:auto val="1"/>
        <c:lblAlgn val="ctr"/>
        <c:lblOffset val="100"/>
        <c:noMultiLvlLbl val="0"/>
      </c:catAx>
      <c:valAx>
        <c:axId val="36151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50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触らないで!$L$1</c:f>
              <c:strCache>
                <c:ptCount val="1"/>
                <c:pt idx="0">
                  <c:v>予約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触らないで!$K$2:$K$13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触らないで!$L$2:$L$13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A-48D5-9998-D6635C7F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510960"/>
        <c:axId val="361505552"/>
      </c:barChart>
      <c:catAx>
        <c:axId val="36151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505552"/>
        <c:crosses val="autoZero"/>
        <c:auto val="1"/>
        <c:lblAlgn val="ctr"/>
        <c:lblOffset val="100"/>
        <c:noMultiLvlLbl val="0"/>
      </c:catAx>
      <c:valAx>
        <c:axId val="36150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51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触らないで!$N$1</c:f>
              <c:strCache>
                <c:ptCount val="1"/>
                <c:pt idx="0">
                  <c:v>ルート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触らないで!$M$2:$M$13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触らないで!$N$2:$N$13</c:f>
              <c:numCache>
                <c:formatCode>General</c:formatCode>
                <c:ptCount val="12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55</c:v>
                </c:pt>
                <c:pt idx="5">
                  <c:v>50</c:v>
                </c:pt>
                <c:pt idx="6">
                  <c:v>60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3-4E5E-8DDE-5ACE7D103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919152"/>
        <c:axId val="376924560"/>
      </c:barChart>
      <c:catAx>
        <c:axId val="37691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924560"/>
        <c:crosses val="autoZero"/>
        <c:auto val="1"/>
        <c:lblAlgn val="ctr"/>
        <c:lblOffset val="100"/>
        <c:noMultiLvlLbl val="0"/>
      </c:catAx>
      <c:valAx>
        <c:axId val="37692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91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触らないで!$P$1</c:f>
              <c:strCache>
                <c:ptCount val="1"/>
                <c:pt idx="0">
                  <c:v>ウェブサイトのクリック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触らないで!$O$2:$O$13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触らないで!$P$2:$P$13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F-4A33-9E85-6E7F30706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682736"/>
        <c:axId val="373684400"/>
      </c:barChart>
      <c:catAx>
        <c:axId val="3736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684400"/>
        <c:crosses val="autoZero"/>
        <c:auto val="1"/>
        <c:lblAlgn val="ctr"/>
        <c:lblOffset val="100"/>
        <c:noMultiLvlLbl val="0"/>
      </c:catAx>
      <c:valAx>
        <c:axId val="37368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68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触らないで!$B$1</c:f>
              <c:strCache>
                <c:ptCount val="1"/>
                <c:pt idx="0">
                  <c:v>クチコミ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触らないで!$A$2:$A$13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触らないで!$B$2:$B$13</c:f>
              <c:numCache>
                <c:formatCode>General</c:formatCode>
                <c:ptCount val="12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C-4652-B6CE-1C12DD76A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2967040"/>
        <c:axId val="2062967456"/>
      </c:barChart>
      <c:catAx>
        <c:axId val="206296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967456"/>
        <c:crosses val="autoZero"/>
        <c:auto val="1"/>
        <c:lblAlgn val="ctr"/>
        <c:lblOffset val="100"/>
        <c:noMultiLvlLbl val="0"/>
      </c:catAx>
      <c:valAx>
        <c:axId val="206296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96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8</xdr:row>
      <xdr:rowOff>66675</xdr:rowOff>
    </xdr:from>
    <xdr:to>
      <xdr:col>6</xdr:col>
      <xdr:colOff>800101</xdr:colOff>
      <xdr:row>12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3890B3-DFD1-04BE-AFFC-54CDE3485FCD}"/>
            </a:ext>
          </a:extLst>
        </xdr:cNvPr>
        <xdr:cNvSpPr/>
      </xdr:nvSpPr>
      <xdr:spPr>
        <a:xfrm>
          <a:off x="1905000" y="2562225"/>
          <a:ext cx="3981451" cy="990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ここに数値を入力する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</xdr:row>
      <xdr:rowOff>44648</xdr:rowOff>
    </xdr:from>
    <xdr:to>
      <xdr:col>12</xdr:col>
      <xdr:colOff>550333</xdr:colOff>
      <xdr:row>12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38B3A74-E148-40C6-B448-36FD3FAFEF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135732</xdr:colOff>
      <xdr:row>2</xdr:row>
      <xdr:rowOff>31749</xdr:rowOff>
    </xdr:from>
    <xdr:to>
      <xdr:col>18</xdr:col>
      <xdr:colOff>641615</xdr:colOff>
      <xdr:row>12</xdr:row>
      <xdr:rowOff>101600</xdr:rowOff>
    </xdr:to>
    <xdr:graphicFrame macro="">
      <xdr:nvGraphicFramePr>
        <xdr:cNvPr id="4" name="グラフ 4">
          <a:extLst>
            <a:ext uri="{FF2B5EF4-FFF2-40B4-BE49-F238E27FC236}">
              <a16:creationId xmlns:a16="http://schemas.microsoft.com/office/drawing/2014/main" id="{A387AF62-D435-4DF4-BC61-E8369201E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203200</xdr:colOff>
      <xdr:row>2</xdr:row>
      <xdr:rowOff>22225</xdr:rowOff>
    </xdr:from>
    <xdr:to>
      <xdr:col>24</xdr:col>
      <xdr:colOff>627063</xdr:colOff>
      <xdr:row>12</xdr:row>
      <xdr:rowOff>101600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CDC8DAF0-30F8-42A3-ADC4-D165E941FD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131763</xdr:colOff>
      <xdr:row>13</xdr:row>
      <xdr:rowOff>206770</xdr:rowOff>
    </xdr:from>
    <xdr:to>
      <xdr:col>19</xdr:col>
      <xdr:colOff>14883</xdr:colOff>
      <xdr:row>24</xdr:row>
      <xdr:rowOff>86716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88778012-CC08-4E54-B885-61172ECCF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</xdr:row>
      <xdr:rowOff>201613</xdr:rowOff>
    </xdr:from>
    <xdr:to>
      <xdr:col>6</xdr:col>
      <xdr:colOff>484782</xdr:colOff>
      <xdr:row>24</xdr:row>
      <xdr:rowOff>74415</xdr:rowOff>
    </xdr:to>
    <xdr:graphicFrame macro="">
      <xdr:nvGraphicFramePr>
        <xdr:cNvPr id="7" name="グラフ 7">
          <a:extLst>
            <a:ext uri="{FF2B5EF4-FFF2-40B4-BE49-F238E27FC236}">
              <a16:creationId xmlns:a16="http://schemas.microsoft.com/office/drawing/2014/main" id="{CE5EC39D-0E1F-4BB4-99F1-98C26E1DBA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95777</xdr:colOff>
      <xdr:row>13</xdr:row>
      <xdr:rowOff>203199</xdr:rowOff>
    </xdr:from>
    <xdr:to>
      <xdr:col>12</xdr:col>
      <xdr:colOff>552977</xdr:colOff>
      <xdr:row>24</xdr:row>
      <xdr:rowOff>87311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55E88B65-8E7D-4C94-8D40-4BFFF42C79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223242</xdr:colOff>
      <xdr:row>13</xdr:row>
      <xdr:rowOff>221457</xdr:rowOff>
    </xdr:from>
    <xdr:to>
      <xdr:col>24</xdr:col>
      <xdr:colOff>648692</xdr:colOff>
      <xdr:row>24</xdr:row>
      <xdr:rowOff>75407</xdr:rowOff>
    </xdr:to>
    <xdr:graphicFrame macro="">
      <xdr:nvGraphicFramePr>
        <xdr:cNvPr id="9" name="グラフ 9">
          <a:extLst>
            <a:ext uri="{FF2B5EF4-FFF2-40B4-BE49-F238E27FC236}">
              <a16:creationId xmlns:a16="http://schemas.microsoft.com/office/drawing/2014/main" id="{41FDECDD-8245-4713-B73B-93A37361E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644394</xdr:colOff>
      <xdr:row>2</xdr:row>
      <xdr:rowOff>24539</xdr:rowOff>
    </xdr:from>
    <xdr:to>
      <xdr:col>6</xdr:col>
      <xdr:colOff>510778</xdr:colOff>
      <xdr:row>12</xdr:row>
      <xdr:rowOff>77920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5B9377-8D71-4933-B7C6-A44027F34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613174</xdr:colOff>
      <xdr:row>25</xdr:row>
      <xdr:rowOff>109273</xdr:rowOff>
    </xdr:from>
    <xdr:to>
      <xdr:col>25</xdr:col>
      <xdr:colOff>72630</xdr:colOff>
      <xdr:row>35</xdr:row>
      <xdr:rowOff>109273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33BB864-2FAF-47AD-B264-8EB8ABEF58DE}"/>
            </a:ext>
          </a:extLst>
        </xdr:cNvPr>
        <xdr:cNvSpPr/>
      </xdr:nvSpPr>
      <xdr:spPr>
        <a:xfrm>
          <a:off x="613174" y="6538648"/>
          <a:ext cx="15830550" cy="2232422"/>
        </a:xfrm>
        <a:prstGeom prst="rect">
          <a:avLst/>
        </a:prstGeom>
        <a:solidFill>
          <a:schemeClr val="bg1"/>
        </a:solidFill>
        <a:ln w="381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 u="sng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memo:</a:t>
          </a:r>
        </a:p>
        <a:p>
          <a:pPr algn="l"/>
          <a:endParaRPr kumimoji="1" lang="en-US" altLang="ja-JP" sz="1100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1</xdr:col>
      <xdr:colOff>241103</xdr:colOff>
      <xdr:row>27</xdr:row>
      <xdr:rowOff>124157</xdr:rowOff>
    </xdr:from>
    <xdr:to>
      <xdr:col>10</xdr:col>
      <xdr:colOff>402531</xdr:colOff>
      <xdr:row>34</xdr:row>
      <xdr:rowOff>89297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8CD3E1E2-3287-1B74-A50E-5AA19D324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95947" y="7000016"/>
          <a:ext cx="6055022" cy="1527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39970-C7D7-46A5-B0E2-DDD08B757BBE}">
  <dimension ref="A1:J14"/>
  <sheetViews>
    <sheetView tabSelected="1" workbookViewId="0">
      <selection activeCell="B3" sqref="B3"/>
    </sheetView>
  </sheetViews>
  <sheetFormatPr defaultColWidth="8.58203125" defaultRowHeight="18" x14ac:dyDescent="0.55000000000000004"/>
  <cols>
    <col min="1" max="1" width="8.58203125" style="1"/>
    <col min="2" max="9" width="11.58203125" style="1" customWidth="1"/>
    <col min="10" max="16384" width="8.58203125" style="1"/>
  </cols>
  <sheetData>
    <row r="1" spans="1:10" ht="27.65" customHeight="1" thickBot="1" x14ac:dyDescent="0.6">
      <c r="A1" s="9" t="s">
        <v>4</v>
      </c>
      <c r="B1" s="9"/>
      <c r="C1" s="10" t="s">
        <v>17</v>
      </c>
      <c r="D1" s="10"/>
    </row>
    <row r="2" spans="1:10" s="4" customFormat="1" ht="60.65" customHeight="1" x14ac:dyDescent="0.55000000000000004">
      <c r="A2" s="8" t="s">
        <v>2</v>
      </c>
      <c r="B2" s="14" t="s">
        <v>34</v>
      </c>
      <c r="C2" s="14" t="s">
        <v>18</v>
      </c>
      <c r="D2" s="14" t="s">
        <v>19</v>
      </c>
      <c r="E2" s="14" t="s">
        <v>20</v>
      </c>
      <c r="F2" s="14" t="s">
        <v>21</v>
      </c>
      <c r="G2" s="14" t="s">
        <v>22</v>
      </c>
      <c r="H2" s="14" t="s">
        <v>23</v>
      </c>
      <c r="I2" s="15" t="s">
        <v>24</v>
      </c>
      <c r="J2" s="13"/>
    </row>
    <row r="3" spans="1:10" x14ac:dyDescent="0.55000000000000004">
      <c r="A3" s="2" t="s">
        <v>25</v>
      </c>
      <c r="B3" s="16">
        <v>4.5</v>
      </c>
      <c r="C3" s="16">
        <v>500</v>
      </c>
      <c r="D3" s="16">
        <f>SUM(E3:I3)</f>
        <v>33</v>
      </c>
      <c r="E3" s="16">
        <v>1</v>
      </c>
      <c r="F3" s="16">
        <v>0</v>
      </c>
      <c r="G3" s="16">
        <v>2</v>
      </c>
      <c r="H3" s="16">
        <v>20</v>
      </c>
      <c r="I3" s="16">
        <v>10</v>
      </c>
    </row>
    <row r="4" spans="1:10" x14ac:dyDescent="0.55000000000000004">
      <c r="A4" s="2" t="s">
        <v>8</v>
      </c>
      <c r="B4" s="16">
        <v>4.5</v>
      </c>
      <c r="C4" s="16">
        <v>600</v>
      </c>
      <c r="D4" s="16">
        <f t="shared" ref="D4:D14" si="0">SUM(E4:I4)</f>
        <v>54</v>
      </c>
      <c r="E4" s="16">
        <v>1</v>
      </c>
      <c r="F4" s="16">
        <v>0</v>
      </c>
      <c r="G4" s="16">
        <v>3</v>
      </c>
      <c r="H4" s="16">
        <v>30</v>
      </c>
      <c r="I4" s="16">
        <v>20</v>
      </c>
    </row>
    <row r="5" spans="1:10" x14ac:dyDescent="0.55000000000000004">
      <c r="A5" s="2" t="s">
        <v>9</v>
      </c>
      <c r="B5" s="16">
        <v>4.5</v>
      </c>
      <c r="C5" s="16">
        <v>700</v>
      </c>
      <c r="D5" s="16">
        <f t="shared" si="0"/>
        <v>67</v>
      </c>
      <c r="E5" s="16">
        <v>2</v>
      </c>
      <c r="F5" s="16">
        <v>0</v>
      </c>
      <c r="G5" s="16">
        <v>5</v>
      </c>
      <c r="H5" s="16">
        <v>40</v>
      </c>
      <c r="I5" s="16">
        <v>20</v>
      </c>
    </row>
    <row r="6" spans="1:10" x14ac:dyDescent="0.55000000000000004">
      <c r="A6" s="2" t="s">
        <v>10</v>
      </c>
      <c r="B6" s="16">
        <v>4.5</v>
      </c>
      <c r="C6" s="16">
        <v>800</v>
      </c>
      <c r="D6" s="16">
        <f t="shared" si="0"/>
        <v>89</v>
      </c>
      <c r="E6" s="16">
        <v>4</v>
      </c>
      <c r="F6" s="16">
        <v>0</v>
      </c>
      <c r="G6" s="16">
        <v>5</v>
      </c>
      <c r="H6" s="16">
        <v>50</v>
      </c>
      <c r="I6" s="16">
        <v>30</v>
      </c>
    </row>
    <row r="7" spans="1:10" x14ac:dyDescent="0.55000000000000004">
      <c r="A7" s="2" t="s">
        <v>11</v>
      </c>
      <c r="B7" s="16">
        <v>4.5</v>
      </c>
      <c r="C7" s="16">
        <v>900</v>
      </c>
      <c r="D7" s="16">
        <f t="shared" si="0"/>
        <v>108</v>
      </c>
      <c r="E7" s="16">
        <v>5</v>
      </c>
      <c r="F7" s="16">
        <v>2</v>
      </c>
      <c r="G7" s="16">
        <v>6</v>
      </c>
      <c r="H7" s="16">
        <v>55</v>
      </c>
      <c r="I7" s="16">
        <v>40</v>
      </c>
    </row>
    <row r="8" spans="1:10" x14ac:dyDescent="0.55000000000000004">
      <c r="A8" s="2" t="s">
        <v>12</v>
      </c>
      <c r="B8" s="16">
        <v>4.5</v>
      </c>
      <c r="C8" s="16">
        <v>1200</v>
      </c>
      <c r="D8" s="16">
        <f t="shared" si="0"/>
        <v>118</v>
      </c>
      <c r="E8" s="16">
        <v>10</v>
      </c>
      <c r="F8" s="16">
        <v>2</v>
      </c>
      <c r="G8" s="16">
        <v>6</v>
      </c>
      <c r="H8" s="16">
        <v>50</v>
      </c>
      <c r="I8" s="16">
        <v>50</v>
      </c>
    </row>
    <row r="9" spans="1:10" x14ac:dyDescent="0.55000000000000004">
      <c r="A9" s="2" t="s">
        <v>13</v>
      </c>
      <c r="B9" s="16">
        <v>4.5</v>
      </c>
      <c r="C9" s="16">
        <v>1400</v>
      </c>
      <c r="D9" s="16">
        <f t="shared" si="0"/>
        <v>146</v>
      </c>
      <c r="E9" s="16">
        <v>14</v>
      </c>
      <c r="F9" s="16">
        <v>5</v>
      </c>
      <c r="G9" s="16">
        <v>7</v>
      </c>
      <c r="H9" s="16">
        <v>60</v>
      </c>
      <c r="I9" s="16">
        <v>60</v>
      </c>
    </row>
    <row r="10" spans="1:10" x14ac:dyDescent="0.55000000000000004">
      <c r="A10" s="2" t="s">
        <v>14</v>
      </c>
      <c r="B10" s="16"/>
      <c r="C10" s="16"/>
      <c r="D10" s="16">
        <f t="shared" si="0"/>
        <v>0</v>
      </c>
      <c r="E10" s="16"/>
      <c r="F10" s="16"/>
      <c r="G10" s="16"/>
      <c r="H10" s="16"/>
      <c r="I10" s="16"/>
    </row>
    <row r="11" spans="1:10" x14ac:dyDescent="0.55000000000000004">
      <c r="A11" s="2" t="s">
        <v>15</v>
      </c>
      <c r="B11" s="16"/>
      <c r="C11" s="16"/>
      <c r="D11" s="16">
        <f t="shared" si="0"/>
        <v>0</v>
      </c>
      <c r="E11" s="16"/>
      <c r="F11" s="16"/>
      <c r="G11" s="16"/>
      <c r="H11" s="16"/>
      <c r="I11" s="16"/>
    </row>
    <row r="12" spans="1:10" x14ac:dyDescent="0.55000000000000004">
      <c r="A12" s="2" t="s">
        <v>5</v>
      </c>
      <c r="B12" s="16"/>
      <c r="C12" s="16"/>
      <c r="D12" s="16">
        <f t="shared" si="0"/>
        <v>0</v>
      </c>
      <c r="E12" s="16"/>
      <c r="F12" s="16"/>
      <c r="G12" s="16"/>
      <c r="H12" s="16"/>
      <c r="I12" s="16"/>
    </row>
    <row r="13" spans="1:10" x14ac:dyDescent="0.55000000000000004">
      <c r="A13" s="2" t="s">
        <v>6</v>
      </c>
      <c r="B13" s="16"/>
      <c r="C13" s="16"/>
      <c r="D13" s="16">
        <f t="shared" si="0"/>
        <v>0</v>
      </c>
      <c r="E13" s="16"/>
      <c r="F13" s="16"/>
      <c r="G13" s="16"/>
      <c r="H13" s="16"/>
      <c r="I13" s="16"/>
    </row>
    <row r="14" spans="1:10" x14ac:dyDescent="0.55000000000000004">
      <c r="A14" s="2" t="s">
        <v>7</v>
      </c>
      <c r="B14" s="16"/>
      <c r="C14" s="16"/>
      <c r="D14" s="16">
        <f t="shared" si="0"/>
        <v>0</v>
      </c>
      <c r="E14" s="16"/>
      <c r="F14" s="16"/>
      <c r="G14" s="16"/>
      <c r="H14" s="16"/>
      <c r="I14" s="16"/>
    </row>
  </sheetData>
  <mergeCells count="2">
    <mergeCell ref="A1:B1"/>
    <mergeCell ref="C1:D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31814-FE78-4F2A-A335-7707653A60CA}">
  <sheetPr>
    <pageSetUpPr fitToPage="1"/>
  </sheetPr>
  <dimension ref="B1:Y2"/>
  <sheetViews>
    <sheetView zoomScale="64" zoomScaleNormal="64" workbookViewId="0">
      <selection activeCell="E41" sqref="E41"/>
    </sheetView>
  </sheetViews>
  <sheetFormatPr defaultRowHeight="18" x14ac:dyDescent="0.55000000000000004"/>
  <sheetData>
    <row r="1" spans="2:25" ht="65.5" customHeight="1" x14ac:dyDescent="0.55000000000000004">
      <c r="B1" s="7"/>
      <c r="C1" s="7" t="str">
        <f>パフォーマンス貼付け!C1</f>
        <v>ビジネス名</v>
      </c>
      <c r="D1" s="5"/>
      <c r="E1" s="6"/>
      <c r="F1" s="6"/>
      <c r="G1" s="5"/>
      <c r="H1" s="5"/>
      <c r="I1" s="12" t="s">
        <v>16</v>
      </c>
      <c r="J1" s="12"/>
      <c r="K1" s="12"/>
      <c r="L1" s="12"/>
      <c r="M1" s="12"/>
      <c r="N1" s="12"/>
      <c r="O1" s="12"/>
      <c r="P1" s="12"/>
      <c r="Q1" s="12"/>
      <c r="R1" s="12"/>
      <c r="S1" s="5"/>
      <c r="T1" s="5"/>
      <c r="U1" s="5"/>
      <c r="V1" s="11" t="s">
        <v>3</v>
      </c>
      <c r="W1" s="11"/>
      <c r="X1" s="11"/>
      <c r="Y1" s="11"/>
    </row>
    <row r="2" spans="2:25" ht="36.65" customHeight="1" x14ac:dyDescent="0.55000000000000004"/>
  </sheetData>
  <mergeCells count="2">
    <mergeCell ref="V1:Y1"/>
    <mergeCell ref="I1:R1"/>
  </mergeCells>
  <phoneticPr fontId="1"/>
  <printOptions horizontalCentered="1" verticalCentered="1"/>
  <pageMargins left="0.19685039370078741" right="0.19685039370078741" top="0.35433070866141736" bottom="0.35433070866141736" header="0.31496062992125984" footer="0.31496062992125984"/>
  <pageSetup paperSize="8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256D-1C7C-4718-A6F2-12000367A742}">
  <dimension ref="A1:B9"/>
  <sheetViews>
    <sheetView workbookViewId="0">
      <selection activeCell="B9" sqref="B9"/>
    </sheetView>
  </sheetViews>
  <sheetFormatPr defaultRowHeight="18" x14ac:dyDescent="0.55000000000000004"/>
  <cols>
    <col min="1" max="1" width="19" customWidth="1"/>
    <col min="2" max="2" width="88.33203125" bestFit="1" customWidth="1"/>
  </cols>
  <sheetData>
    <row r="1" spans="1:2" x14ac:dyDescent="0.55000000000000004">
      <c r="A1" s="2" t="s">
        <v>0</v>
      </c>
      <c r="B1" s="2" t="s">
        <v>1</v>
      </c>
    </row>
    <row r="2" spans="1:2" x14ac:dyDescent="0.55000000000000004">
      <c r="A2" s="3" t="s">
        <v>34</v>
      </c>
      <c r="B2" s="3" t="s">
        <v>26</v>
      </c>
    </row>
    <row r="3" spans="1:2" x14ac:dyDescent="0.55000000000000004">
      <c r="A3" s="3" t="s">
        <v>18</v>
      </c>
      <c r="B3" s="3" t="s">
        <v>31</v>
      </c>
    </row>
    <row r="4" spans="1:2" x14ac:dyDescent="0.55000000000000004">
      <c r="A4" s="3" t="s">
        <v>19</v>
      </c>
      <c r="B4" s="3" t="s">
        <v>32</v>
      </c>
    </row>
    <row r="5" spans="1:2" x14ac:dyDescent="0.55000000000000004">
      <c r="A5" s="3" t="s">
        <v>20</v>
      </c>
      <c r="B5" s="3" t="s">
        <v>33</v>
      </c>
    </row>
    <row r="6" spans="1:2" x14ac:dyDescent="0.55000000000000004">
      <c r="A6" s="3" t="s">
        <v>21</v>
      </c>
      <c r="B6" s="3" t="s">
        <v>27</v>
      </c>
    </row>
    <row r="7" spans="1:2" x14ac:dyDescent="0.55000000000000004">
      <c r="A7" s="3" t="s">
        <v>22</v>
      </c>
      <c r="B7" s="3" t="s">
        <v>28</v>
      </c>
    </row>
    <row r="8" spans="1:2" x14ac:dyDescent="0.55000000000000004">
      <c r="A8" s="3" t="s">
        <v>23</v>
      </c>
      <c r="B8" s="3" t="s">
        <v>29</v>
      </c>
    </row>
    <row r="9" spans="1:2" x14ac:dyDescent="0.55000000000000004">
      <c r="A9" s="3" t="s">
        <v>24</v>
      </c>
      <c r="B9" s="3" t="s">
        <v>30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2404A-60DF-4E38-851F-BF7E0BCE1ADA}">
  <dimension ref="A1:V21"/>
  <sheetViews>
    <sheetView workbookViewId="0">
      <selection activeCell="H29" sqref="H29"/>
    </sheetView>
  </sheetViews>
  <sheetFormatPr defaultRowHeight="18" x14ac:dyDescent="0.55000000000000004"/>
  <sheetData>
    <row r="1" spans="1:22" x14ac:dyDescent="0.55000000000000004">
      <c r="A1" t="str">
        <f>パフォーマンス貼付け!A2</f>
        <v>日時</v>
      </c>
      <c r="B1" t="str">
        <f>パフォーマンス貼付け!B2</f>
        <v>クチコミ</v>
      </c>
      <c r="C1" t="str">
        <f>パフォーマンス貼付け!A2</f>
        <v>日時</v>
      </c>
      <c r="D1" t="str">
        <f>パフォーマンス貼付け!C2</f>
        <v>ユーザー数</v>
      </c>
      <c r="E1" t="str">
        <f>パフォーマンス貼付け!A2</f>
        <v>日時</v>
      </c>
      <c r="F1" t="str">
        <f>パフォーマンス貼付け!D2</f>
        <v>インタラクション数</v>
      </c>
      <c r="G1" t="str">
        <f>パフォーマンス貼付け!A2</f>
        <v>日時</v>
      </c>
      <c r="H1" t="str">
        <f>パフォーマンス貼付け!E2</f>
        <v>通話</v>
      </c>
      <c r="I1" t="str">
        <f>パフォーマンス貼付け!A2</f>
        <v>日時</v>
      </c>
      <c r="J1" t="str">
        <f>パフォーマンス貼付け!F2</f>
        <v>メッセージ</v>
      </c>
      <c r="K1" t="str">
        <f>パフォーマンス貼付け!A2</f>
        <v>日時</v>
      </c>
      <c r="L1" t="str">
        <f>パフォーマンス貼付け!G2</f>
        <v>予約</v>
      </c>
      <c r="M1" t="str">
        <f>パフォーマンス貼付け!A2</f>
        <v>日時</v>
      </c>
      <c r="N1" t="str">
        <f>パフォーマンス貼付け!H2</f>
        <v>ルート</v>
      </c>
      <c r="O1" t="str">
        <f>パフォーマンス貼付け!A2</f>
        <v>日時</v>
      </c>
      <c r="P1" t="str">
        <f>パフォーマンス貼付け!I2</f>
        <v>ウェブサイトのクリック</v>
      </c>
      <c r="Q1" t="str">
        <f>パフォーマンス貼付け!A2</f>
        <v>日時</v>
      </c>
      <c r="R1" t="e">
        <f>パフォーマンス貼付け!#REF!</f>
        <v>#REF!</v>
      </c>
      <c r="S1" t="str">
        <f>パフォーマンス貼付け!A2</f>
        <v>日時</v>
      </c>
      <c r="T1" t="e">
        <f>パフォーマンス貼付け!#REF!</f>
        <v>#REF!</v>
      </c>
      <c r="U1" t="str">
        <f>パフォーマンス貼付け!A2</f>
        <v>日時</v>
      </c>
      <c r="V1" t="e">
        <f>パフォーマンス貼付け!#REF!</f>
        <v>#REF!</v>
      </c>
    </row>
    <row r="2" spans="1:22" x14ac:dyDescent="0.55000000000000004">
      <c r="A2" t="str">
        <f>パフォーマンス貼付け!A3</f>
        <v>1月</v>
      </c>
      <c r="B2">
        <f>パフォーマンス貼付け!B3</f>
        <v>4.5</v>
      </c>
      <c r="C2" t="str">
        <f>パフォーマンス貼付け!A3</f>
        <v>1月</v>
      </c>
      <c r="D2">
        <f>パフォーマンス貼付け!C3</f>
        <v>500</v>
      </c>
      <c r="E2" t="str">
        <f>パフォーマンス貼付け!A3</f>
        <v>1月</v>
      </c>
      <c r="F2">
        <f>パフォーマンス貼付け!D3</f>
        <v>33</v>
      </c>
      <c r="G2" t="str">
        <f>パフォーマンス貼付け!A3</f>
        <v>1月</v>
      </c>
      <c r="H2">
        <f>パフォーマンス貼付け!E3</f>
        <v>1</v>
      </c>
      <c r="I2" t="str">
        <f>パフォーマンス貼付け!A3</f>
        <v>1月</v>
      </c>
      <c r="J2">
        <f>パフォーマンス貼付け!F3</f>
        <v>0</v>
      </c>
      <c r="K2" t="str">
        <f>パフォーマンス貼付け!A3</f>
        <v>1月</v>
      </c>
      <c r="L2">
        <f>パフォーマンス貼付け!G3</f>
        <v>2</v>
      </c>
      <c r="M2" t="str">
        <f>パフォーマンス貼付け!A3</f>
        <v>1月</v>
      </c>
      <c r="N2">
        <f>パフォーマンス貼付け!H3</f>
        <v>20</v>
      </c>
      <c r="O2" t="str">
        <f>パフォーマンス貼付け!A3</f>
        <v>1月</v>
      </c>
      <c r="P2">
        <f>パフォーマンス貼付け!I3</f>
        <v>10</v>
      </c>
      <c r="Q2" t="str">
        <f>パフォーマンス貼付け!A3</f>
        <v>1月</v>
      </c>
      <c r="R2" t="e">
        <f>パフォーマンス貼付け!#REF!</f>
        <v>#REF!</v>
      </c>
      <c r="S2" t="str">
        <f>パフォーマンス貼付け!A3</f>
        <v>1月</v>
      </c>
      <c r="T2" t="e">
        <f>パフォーマンス貼付け!#REF!</f>
        <v>#REF!</v>
      </c>
      <c r="U2" t="str">
        <f>パフォーマンス貼付け!A3</f>
        <v>1月</v>
      </c>
      <c r="V2" t="e">
        <f>パフォーマンス貼付け!#REF!</f>
        <v>#REF!</v>
      </c>
    </row>
    <row r="3" spans="1:22" x14ac:dyDescent="0.55000000000000004">
      <c r="A3" t="str">
        <f>パフォーマンス貼付け!A4</f>
        <v>2月</v>
      </c>
      <c r="B3">
        <f>パフォーマンス貼付け!B4</f>
        <v>4.5</v>
      </c>
      <c r="C3" t="str">
        <f>パフォーマンス貼付け!A4</f>
        <v>2月</v>
      </c>
      <c r="D3">
        <f>パフォーマンス貼付け!C4</f>
        <v>600</v>
      </c>
      <c r="E3" t="str">
        <f>パフォーマンス貼付け!A4</f>
        <v>2月</v>
      </c>
      <c r="F3">
        <f>パフォーマンス貼付け!D4</f>
        <v>54</v>
      </c>
      <c r="G3" t="str">
        <f>パフォーマンス貼付け!A4</f>
        <v>2月</v>
      </c>
      <c r="H3">
        <f>パフォーマンス貼付け!E4</f>
        <v>1</v>
      </c>
      <c r="I3" t="str">
        <f>パフォーマンス貼付け!A4</f>
        <v>2月</v>
      </c>
      <c r="J3">
        <f>パフォーマンス貼付け!F4</f>
        <v>0</v>
      </c>
      <c r="K3" t="str">
        <f>パフォーマンス貼付け!A4</f>
        <v>2月</v>
      </c>
      <c r="L3">
        <f>パフォーマンス貼付け!G4</f>
        <v>3</v>
      </c>
      <c r="M3" t="str">
        <f>パフォーマンス貼付け!A4</f>
        <v>2月</v>
      </c>
      <c r="N3">
        <f>パフォーマンス貼付け!H4</f>
        <v>30</v>
      </c>
      <c r="O3" t="str">
        <f>パフォーマンス貼付け!A4</f>
        <v>2月</v>
      </c>
      <c r="P3">
        <f>パフォーマンス貼付け!I4</f>
        <v>20</v>
      </c>
      <c r="Q3" t="str">
        <f>パフォーマンス貼付け!A4</f>
        <v>2月</v>
      </c>
      <c r="R3" t="e">
        <f>パフォーマンス貼付け!#REF!</f>
        <v>#REF!</v>
      </c>
      <c r="S3" t="str">
        <f>パフォーマンス貼付け!A4</f>
        <v>2月</v>
      </c>
      <c r="T3" t="e">
        <f>パフォーマンス貼付け!#REF!</f>
        <v>#REF!</v>
      </c>
      <c r="U3" t="str">
        <f>パフォーマンス貼付け!A4</f>
        <v>2月</v>
      </c>
      <c r="V3" t="e">
        <f>パフォーマンス貼付け!#REF!</f>
        <v>#REF!</v>
      </c>
    </row>
    <row r="4" spans="1:22" x14ac:dyDescent="0.55000000000000004">
      <c r="A4" t="str">
        <f>パフォーマンス貼付け!A5</f>
        <v>3月</v>
      </c>
      <c r="B4">
        <f>パフォーマンス貼付け!B5</f>
        <v>4.5</v>
      </c>
      <c r="C4" t="str">
        <f>パフォーマンス貼付け!A5</f>
        <v>3月</v>
      </c>
      <c r="D4">
        <f>パフォーマンス貼付け!C5</f>
        <v>700</v>
      </c>
      <c r="E4" t="str">
        <f>パフォーマンス貼付け!A5</f>
        <v>3月</v>
      </c>
      <c r="F4">
        <f>パフォーマンス貼付け!D5</f>
        <v>67</v>
      </c>
      <c r="G4" t="str">
        <f>パフォーマンス貼付け!A5</f>
        <v>3月</v>
      </c>
      <c r="H4">
        <f>パフォーマンス貼付け!E5</f>
        <v>2</v>
      </c>
      <c r="I4" t="str">
        <f>パフォーマンス貼付け!A5</f>
        <v>3月</v>
      </c>
      <c r="J4">
        <f>パフォーマンス貼付け!F5</f>
        <v>0</v>
      </c>
      <c r="K4" t="str">
        <f>パフォーマンス貼付け!A5</f>
        <v>3月</v>
      </c>
      <c r="L4">
        <f>パフォーマンス貼付け!G5</f>
        <v>5</v>
      </c>
      <c r="M4" t="str">
        <f>パフォーマンス貼付け!A5</f>
        <v>3月</v>
      </c>
      <c r="N4">
        <f>パフォーマンス貼付け!H5</f>
        <v>40</v>
      </c>
      <c r="O4" t="str">
        <f>パフォーマンス貼付け!A5</f>
        <v>3月</v>
      </c>
      <c r="P4">
        <f>パフォーマンス貼付け!I5</f>
        <v>20</v>
      </c>
      <c r="Q4" t="str">
        <f>パフォーマンス貼付け!A5</f>
        <v>3月</v>
      </c>
      <c r="R4" t="e">
        <f>パフォーマンス貼付け!#REF!</f>
        <v>#REF!</v>
      </c>
      <c r="S4" t="str">
        <f>パフォーマンス貼付け!A5</f>
        <v>3月</v>
      </c>
      <c r="T4" t="e">
        <f>パフォーマンス貼付け!#REF!</f>
        <v>#REF!</v>
      </c>
      <c r="U4" t="str">
        <f>パフォーマンス貼付け!A5</f>
        <v>3月</v>
      </c>
      <c r="V4" t="e">
        <f>パフォーマンス貼付け!#REF!</f>
        <v>#REF!</v>
      </c>
    </row>
    <row r="5" spans="1:22" x14ac:dyDescent="0.55000000000000004">
      <c r="A5" t="str">
        <f>パフォーマンス貼付け!A6</f>
        <v>4月</v>
      </c>
      <c r="B5">
        <f>パフォーマンス貼付け!B6</f>
        <v>4.5</v>
      </c>
      <c r="C5" t="str">
        <f>パフォーマンス貼付け!A6</f>
        <v>4月</v>
      </c>
      <c r="D5">
        <f>パフォーマンス貼付け!C6</f>
        <v>800</v>
      </c>
      <c r="E5" t="str">
        <f>パフォーマンス貼付け!A6</f>
        <v>4月</v>
      </c>
      <c r="F5">
        <f>パフォーマンス貼付け!D6</f>
        <v>89</v>
      </c>
      <c r="G5" t="str">
        <f>パフォーマンス貼付け!A6</f>
        <v>4月</v>
      </c>
      <c r="H5">
        <f>パフォーマンス貼付け!E6</f>
        <v>4</v>
      </c>
      <c r="I5" t="str">
        <f>パフォーマンス貼付け!A6</f>
        <v>4月</v>
      </c>
      <c r="J5">
        <f>パフォーマンス貼付け!F6</f>
        <v>0</v>
      </c>
      <c r="K5" t="str">
        <f>パフォーマンス貼付け!A6</f>
        <v>4月</v>
      </c>
      <c r="L5">
        <f>パフォーマンス貼付け!G6</f>
        <v>5</v>
      </c>
      <c r="M5" t="str">
        <f>パフォーマンス貼付け!A6</f>
        <v>4月</v>
      </c>
      <c r="N5">
        <f>パフォーマンス貼付け!H6</f>
        <v>50</v>
      </c>
      <c r="O5" t="str">
        <f>パフォーマンス貼付け!A6</f>
        <v>4月</v>
      </c>
      <c r="P5">
        <f>パフォーマンス貼付け!I6</f>
        <v>30</v>
      </c>
      <c r="Q5" t="str">
        <f>パフォーマンス貼付け!A6</f>
        <v>4月</v>
      </c>
      <c r="R5" t="e">
        <f>パフォーマンス貼付け!#REF!</f>
        <v>#REF!</v>
      </c>
      <c r="S5" t="str">
        <f>パフォーマンス貼付け!A6</f>
        <v>4月</v>
      </c>
      <c r="T5" t="e">
        <f>パフォーマンス貼付け!#REF!</f>
        <v>#REF!</v>
      </c>
      <c r="U5" t="str">
        <f>パフォーマンス貼付け!A6</f>
        <v>4月</v>
      </c>
      <c r="V5" t="e">
        <f>パフォーマンス貼付け!#REF!</f>
        <v>#REF!</v>
      </c>
    </row>
    <row r="6" spans="1:22" x14ac:dyDescent="0.55000000000000004">
      <c r="A6" t="str">
        <f>パフォーマンス貼付け!A7</f>
        <v>5月</v>
      </c>
      <c r="B6">
        <f>パフォーマンス貼付け!B7</f>
        <v>4.5</v>
      </c>
      <c r="C6" t="str">
        <f>パフォーマンス貼付け!A7</f>
        <v>5月</v>
      </c>
      <c r="D6">
        <f>パフォーマンス貼付け!C7</f>
        <v>900</v>
      </c>
      <c r="E6" t="str">
        <f>パフォーマンス貼付け!A7</f>
        <v>5月</v>
      </c>
      <c r="F6">
        <f>パフォーマンス貼付け!D7</f>
        <v>108</v>
      </c>
      <c r="G6" t="str">
        <f>パフォーマンス貼付け!A7</f>
        <v>5月</v>
      </c>
      <c r="H6">
        <f>パフォーマンス貼付け!E7</f>
        <v>5</v>
      </c>
      <c r="I6" t="str">
        <f>パフォーマンス貼付け!A7</f>
        <v>5月</v>
      </c>
      <c r="J6">
        <f>パフォーマンス貼付け!F7</f>
        <v>2</v>
      </c>
      <c r="K6" t="str">
        <f>パフォーマンス貼付け!A7</f>
        <v>5月</v>
      </c>
      <c r="L6">
        <f>パフォーマンス貼付け!G7</f>
        <v>6</v>
      </c>
      <c r="M6" t="str">
        <f>パフォーマンス貼付け!A7</f>
        <v>5月</v>
      </c>
      <c r="N6">
        <f>パフォーマンス貼付け!H7</f>
        <v>55</v>
      </c>
      <c r="O6" t="str">
        <f>パフォーマンス貼付け!A7</f>
        <v>5月</v>
      </c>
      <c r="P6">
        <f>パフォーマンス貼付け!I7</f>
        <v>40</v>
      </c>
      <c r="Q6" t="str">
        <f>パフォーマンス貼付け!A7</f>
        <v>5月</v>
      </c>
      <c r="R6" t="e">
        <f>パフォーマンス貼付け!#REF!</f>
        <v>#REF!</v>
      </c>
      <c r="S6" t="str">
        <f>パフォーマンス貼付け!A7</f>
        <v>5月</v>
      </c>
      <c r="T6" t="e">
        <f>パフォーマンス貼付け!#REF!</f>
        <v>#REF!</v>
      </c>
      <c r="U6" t="str">
        <f>パフォーマンス貼付け!A7</f>
        <v>5月</v>
      </c>
      <c r="V6" t="e">
        <f>パフォーマンス貼付け!#REF!</f>
        <v>#REF!</v>
      </c>
    </row>
    <row r="7" spans="1:22" x14ac:dyDescent="0.55000000000000004">
      <c r="A7" t="str">
        <f>パフォーマンス貼付け!A8</f>
        <v>6月</v>
      </c>
      <c r="B7">
        <f>パフォーマンス貼付け!B8</f>
        <v>4.5</v>
      </c>
      <c r="C7" t="str">
        <f>パフォーマンス貼付け!A8</f>
        <v>6月</v>
      </c>
      <c r="D7">
        <f>パフォーマンス貼付け!C8</f>
        <v>1200</v>
      </c>
      <c r="E7" t="str">
        <f>パフォーマンス貼付け!A8</f>
        <v>6月</v>
      </c>
      <c r="F7">
        <f>パフォーマンス貼付け!D8</f>
        <v>118</v>
      </c>
      <c r="G7" t="str">
        <f>パフォーマンス貼付け!A8</f>
        <v>6月</v>
      </c>
      <c r="H7">
        <f>パフォーマンス貼付け!E8</f>
        <v>10</v>
      </c>
      <c r="I7" t="str">
        <f>パフォーマンス貼付け!A8</f>
        <v>6月</v>
      </c>
      <c r="J7">
        <f>パフォーマンス貼付け!F8</f>
        <v>2</v>
      </c>
      <c r="K7" t="str">
        <f>パフォーマンス貼付け!A8</f>
        <v>6月</v>
      </c>
      <c r="L7">
        <f>パフォーマンス貼付け!G8</f>
        <v>6</v>
      </c>
      <c r="M7" t="str">
        <f>パフォーマンス貼付け!A8</f>
        <v>6月</v>
      </c>
      <c r="N7">
        <f>パフォーマンス貼付け!H8</f>
        <v>50</v>
      </c>
      <c r="O7" t="str">
        <f>パフォーマンス貼付け!A8</f>
        <v>6月</v>
      </c>
      <c r="P7">
        <f>パフォーマンス貼付け!I8</f>
        <v>50</v>
      </c>
      <c r="Q7" t="str">
        <f>パフォーマンス貼付け!A8</f>
        <v>6月</v>
      </c>
      <c r="R7" t="e">
        <f>パフォーマンス貼付け!#REF!</f>
        <v>#REF!</v>
      </c>
      <c r="S7" t="str">
        <f>パフォーマンス貼付け!A8</f>
        <v>6月</v>
      </c>
      <c r="T7" t="e">
        <f>パフォーマンス貼付け!#REF!</f>
        <v>#REF!</v>
      </c>
      <c r="U7" t="str">
        <f>パフォーマンス貼付け!A8</f>
        <v>6月</v>
      </c>
      <c r="V7" t="e">
        <f>パフォーマンス貼付け!#REF!</f>
        <v>#REF!</v>
      </c>
    </row>
    <row r="8" spans="1:22" x14ac:dyDescent="0.55000000000000004">
      <c r="A8" t="str">
        <f>パフォーマンス貼付け!A9</f>
        <v>7月</v>
      </c>
      <c r="B8">
        <f>パフォーマンス貼付け!B9</f>
        <v>4.5</v>
      </c>
      <c r="C8" t="str">
        <f>パフォーマンス貼付け!A9</f>
        <v>7月</v>
      </c>
      <c r="D8">
        <f>パフォーマンス貼付け!C9</f>
        <v>1400</v>
      </c>
      <c r="E8" t="str">
        <f>パフォーマンス貼付け!A9</f>
        <v>7月</v>
      </c>
      <c r="F8">
        <f>パフォーマンス貼付け!D9</f>
        <v>146</v>
      </c>
      <c r="G8" t="str">
        <f>パフォーマンス貼付け!A9</f>
        <v>7月</v>
      </c>
      <c r="H8">
        <f>パフォーマンス貼付け!E9</f>
        <v>14</v>
      </c>
      <c r="I8" t="str">
        <f>パフォーマンス貼付け!A9</f>
        <v>7月</v>
      </c>
      <c r="J8">
        <f>パフォーマンス貼付け!F9</f>
        <v>5</v>
      </c>
      <c r="K8" t="str">
        <f>パフォーマンス貼付け!A9</f>
        <v>7月</v>
      </c>
      <c r="L8">
        <f>パフォーマンス貼付け!G9</f>
        <v>7</v>
      </c>
      <c r="M8" t="str">
        <f>パフォーマンス貼付け!A9</f>
        <v>7月</v>
      </c>
      <c r="N8">
        <f>パフォーマンス貼付け!H9</f>
        <v>60</v>
      </c>
      <c r="O8" t="str">
        <f>パフォーマンス貼付け!A9</f>
        <v>7月</v>
      </c>
      <c r="P8">
        <f>パフォーマンス貼付け!I9</f>
        <v>60</v>
      </c>
      <c r="Q8" t="str">
        <f>パフォーマンス貼付け!A9</f>
        <v>7月</v>
      </c>
      <c r="R8" t="e">
        <f>パフォーマンス貼付け!#REF!</f>
        <v>#REF!</v>
      </c>
      <c r="S8" t="str">
        <f>パフォーマンス貼付け!A9</f>
        <v>7月</v>
      </c>
      <c r="T8" t="e">
        <f>パフォーマンス貼付け!#REF!</f>
        <v>#REF!</v>
      </c>
      <c r="U8" t="str">
        <f>パフォーマンス貼付け!A9</f>
        <v>7月</v>
      </c>
      <c r="V8" t="e">
        <f>パフォーマンス貼付け!#REF!</f>
        <v>#REF!</v>
      </c>
    </row>
    <row r="9" spans="1:22" x14ac:dyDescent="0.55000000000000004">
      <c r="A9" t="str">
        <f>パフォーマンス貼付け!A10</f>
        <v>8月</v>
      </c>
      <c r="B9">
        <f>パフォーマンス貼付け!B10</f>
        <v>0</v>
      </c>
      <c r="C9" t="str">
        <f>パフォーマンス貼付け!A10</f>
        <v>8月</v>
      </c>
      <c r="D9">
        <f>パフォーマンス貼付け!C10</f>
        <v>0</v>
      </c>
      <c r="E9" t="str">
        <f>パフォーマンス貼付け!A10</f>
        <v>8月</v>
      </c>
      <c r="F9">
        <f>パフォーマンス貼付け!D10</f>
        <v>0</v>
      </c>
      <c r="G9" t="str">
        <f>パフォーマンス貼付け!A10</f>
        <v>8月</v>
      </c>
      <c r="H9">
        <f>パフォーマンス貼付け!E10</f>
        <v>0</v>
      </c>
      <c r="I9" t="str">
        <f>パフォーマンス貼付け!A10</f>
        <v>8月</v>
      </c>
      <c r="J9">
        <f>パフォーマンス貼付け!F10</f>
        <v>0</v>
      </c>
      <c r="K9" t="str">
        <f>パフォーマンス貼付け!A10</f>
        <v>8月</v>
      </c>
      <c r="L9">
        <f>パフォーマンス貼付け!G10</f>
        <v>0</v>
      </c>
      <c r="M9" t="str">
        <f>パフォーマンス貼付け!A10</f>
        <v>8月</v>
      </c>
      <c r="N9">
        <f>パフォーマンス貼付け!H10</f>
        <v>0</v>
      </c>
      <c r="O9" t="str">
        <f>パフォーマンス貼付け!A10</f>
        <v>8月</v>
      </c>
      <c r="P9">
        <f>パフォーマンス貼付け!I10</f>
        <v>0</v>
      </c>
      <c r="Q9" t="str">
        <f>パフォーマンス貼付け!A10</f>
        <v>8月</v>
      </c>
      <c r="R9" t="e">
        <f>パフォーマンス貼付け!#REF!</f>
        <v>#REF!</v>
      </c>
      <c r="S9" t="str">
        <f>パフォーマンス貼付け!A10</f>
        <v>8月</v>
      </c>
      <c r="T9" t="e">
        <f>パフォーマンス貼付け!#REF!</f>
        <v>#REF!</v>
      </c>
      <c r="U9" t="str">
        <f>パフォーマンス貼付け!A10</f>
        <v>8月</v>
      </c>
      <c r="V9" t="e">
        <f>パフォーマンス貼付け!#REF!</f>
        <v>#REF!</v>
      </c>
    </row>
    <row r="10" spans="1:22" x14ac:dyDescent="0.55000000000000004">
      <c r="A10" t="str">
        <f>パフォーマンス貼付け!A11</f>
        <v>9月</v>
      </c>
      <c r="B10">
        <f>パフォーマンス貼付け!B11</f>
        <v>0</v>
      </c>
      <c r="C10" t="str">
        <f>パフォーマンス貼付け!A11</f>
        <v>9月</v>
      </c>
      <c r="D10">
        <f>パフォーマンス貼付け!C11</f>
        <v>0</v>
      </c>
      <c r="E10" t="str">
        <f>パフォーマンス貼付け!A11</f>
        <v>9月</v>
      </c>
      <c r="F10">
        <f>パフォーマンス貼付け!D11</f>
        <v>0</v>
      </c>
      <c r="G10" t="str">
        <f>パフォーマンス貼付け!A11</f>
        <v>9月</v>
      </c>
      <c r="H10">
        <f>パフォーマンス貼付け!E11</f>
        <v>0</v>
      </c>
      <c r="I10" t="str">
        <f>パフォーマンス貼付け!A11</f>
        <v>9月</v>
      </c>
      <c r="J10">
        <f>パフォーマンス貼付け!F11</f>
        <v>0</v>
      </c>
      <c r="K10" t="str">
        <f>パフォーマンス貼付け!A11</f>
        <v>9月</v>
      </c>
      <c r="L10">
        <f>パフォーマンス貼付け!G11</f>
        <v>0</v>
      </c>
      <c r="M10" t="str">
        <f>パフォーマンス貼付け!A11</f>
        <v>9月</v>
      </c>
      <c r="N10">
        <f>パフォーマンス貼付け!H11</f>
        <v>0</v>
      </c>
      <c r="O10" t="str">
        <f>パフォーマンス貼付け!A11</f>
        <v>9月</v>
      </c>
      <c r="P10">
        <f>パフォーマンス貼付け!I11</f>
        <v>0</v>
      </c>
      <c r="Q10" t="str">
        <f>パフォーマンス貼付け!A11</f>
        <v>9月</v>
      </c>
      <c r="R10" t="e">
        <f>パフォーマンス貼付け!#REF!</f>
        <v>#REF!</v>
      </c>
      <c r="S10" t="str">
        <f>パフォーマンス貼付け!A11</f>
        <v>9月</v>
      </c>
      <c r="T10" t="e">
        <f>パフォーマンス貼付け!#REF!</f>
        <v>#REF!</v>
      </c>
      <c r="U10" t="str">
        <f>パフォーマンス貼付け!A11</f>
        <v>9月</v>
      </c>
      <c r="V10" t="e">
        <f>パフォーマンス貼付け!#REF!</f>
        <v>#REF!</v>
      </c>
    </row>
    <row r="11" spans="1:22" x14ac:dyDescent="0.55000000000000004">
      <c r="A11" t="str">
        <f>パフォーマンス貼付け!A12</f>
        <v>10月</v>
      </c>
      <c r="B11">
        <f>パフォーマンス貼付け!B12</f>
        <v>0</v>
      </c>
      <c r="C11" t="str">
        <f>パフォーマンス貼付け!A12</f>
        <v>10月</v>
      </c>
      <c r="D11">
        <f>パフォーマンス貼付け!C12</f>
        <v>0</v>
      </c>
      <c r="E11" t="str">
        <f>パフォーマンス貼付け!A12</f>
        <v>10月</v>
      </c>
      <c r="F11">
        <f>パフォーマンス貼付け!D12</f>
        <v>0</v>
      </c>
      <c r="G11" t="str">
        <f>パフォーマンス貼付け!A12</f>
        <v>10月</v>
      </c>
      <c r="H11">
        <f>パフォーマンス貼付け!E12</f>
        <v>0</v>
      </c>
      <c r="I11" t="str">
        <f>パフォーマンス貼付け!A12</f>
        <v>10月</v>
      </c>
      <c r="J11">
        <f>パフォーマンス貼付け!F12</f>
        <v>0</v>
      </c>
      <c r="K11" t="str">
        <f>パフォーマンス貼付け!A12</f>
        <v>10月</v>
      </c>
      <c r="L11">
        <f>パフォーマンス貼付け!G12</f>
        <v>0</v>
      </c>
      <c r="M11" t="str">
        <f>パフォーマンス貼付け!A12</f>
        <v>10月</v>
      </c>
      <c r="N11">
        <f>パフォーマンス貼付け!H12</f>
        <v>0</v>
      </c>
      <c r="O11" t="str">
        <f>パフォーマンス貼付け!A12</f>
        <v>10月</v>
      </c>
      <c r="P11">
        <f>パフォーマンス貼付け!I12</f>
        <v>0</v>
      </c>
      <c r="Q11" t="str">
        <f>パフォーマンス貼付け!A12</f>
        <v>10月</v>
      </c>
      <c r="R11" t="e">
        <f>パフォーマンス貼付け!#REF!</f>
        <v>#REF!</v>
      </c>
      <c r="S11" t="str">
        <f>パフォーマンス貼付け!A12</f>
        <v>10月</v>
      </c>
      <c r="T11" t="e">
        <f>パフォーマンス貼付け!#REF!</f>
        <v>#REF!</v>
      </c>
      <c r="U11" t="str">
        <f>パフォーマンス貼付け!A12</f>
        <v>10月</v>
      </c>
      <c r="V11" t="e">
        <f>パフォーマンス貼付け!#REF!</f>
        <v>#REF!</v>
      </c>
    </row>
    <row r="12" spans="1:22" x14ac:dyDescent="0.55000000000000004">
      <c r="A12" t="str">
        <f>パフォーマンス貼付け!A13</f>
        <v>11月</v>
      </c>
      <c r="B12">
        <f>パフォーマンス貼付け!B13</f>
        <v>0</v>
      </c>
      <c r="C12" t="str">
        <f>パフォーマンス貼付け!A13</f>
        <v>11月</v>
      </c>
      <c r="D12">
        <f>パフォーマンス貼付け!C13</f>
        <v>0</v>
      </c>
      <c r="E12" t="str">
        <f>パフォーマンス貼付け!A13</f>
        <v>11月</v>
      </c>
      <c r="F12">
        <f>パフォーマンス貼付け!D13</f>
        <v>0</v>
      </c>
      <c r="G12" t="str">
        <f>パフォーマンス貼付け!A13</f>
        <v>11月</v>
      </c>
      <c r="H12">
        <f>パフォーマンス貼付け!E13</f>
        <v>0</v>
      </c>
      <c r="I12" t="str">
        <f>パフォーマンス貼付け!A13</f>
        <v>11月</v>
      </c>
      <c r="J12">
        <f>パフォーマンス貼付け!F13</f>
        <v>0</v>
      </c>
      <c r="K12" t="str">
        <f>パフォーマンス貼付け!A13</f>
        <v>11月</v>
      </c>
      <c r="L12">
        <f>パフォーマンス貼付け!G13</f>
        <v>0</v>
      </c>
      <c r="M12" t="str">
        <f>パフォーマンス貼付け!A13</f>
        <v>11月</v>
      </c>
      <c r="N12">
        <f>パフォーマンス貼付け!H13</f>
        <v>0</v>
      </c>
      <c r="O12" t="str">
        <f>パフォーマンス貼付け!A13</f>
        <v>11月</v>
      </c>
      <c r="P12">
        <f>パフォーマンス貼付け!I13</f>
        <v>0</v>
      </c>
      <c r="Q12" t="str">
        <f>パフォーマンス貼付け!A13</f>
        <v>11月</v>
      </c>
      <c r="R12" t="e">
        <f>パフォーマンス貼付け!#REF!</f>
        <v>#REF!</v>
      </c>
      <c r="S12" t="str">
        <f>パフォーマンス貼付け!A13</f>
        <v>11月</v>
      </c>
      <c r="T12" t="e">
        <f>パフォーマンス貼付け!#REF!</f>
        <v>#REF!</v>
      </c>
      <c r="U12" t="str">
        <f>パフォーマンス貼付け!A13</f>
        <v>11月</v>
      </c>
      <c r="V12" t="e">
        <f>パフォーマンス貼付け!#REF!</f>
        <v>#REF!</v>
      </c>
    </row>
    <row r="13" spans="1:22" x14ac:dyDescent="0.55000000000000004">
      <c r="A13" t="str">
        <f>パフォーマンス貼付け!A14</f>
        <v>12月</v>
      </c>
      <c r="B13">
        <f>パフォーマンス貼付け!B14</f>
        <v>0</v>
      </c>
      <c r="C13" t="str">
        <f>パフォーマンス貼付け!A14</f>
        <v>12月</v>
      </c>
      <c r="D13">
        <f>パフォーマンス貼付け!C14</f>
        <v>0</v>
      </c>
      <c r="E13" t="str">
        <f>パフォーマンス貼付け!A14</f>
        <v>12月</v>
      </c>
      <c r="F13">
        <f>パフォーマンス貼付け!D14</f>
        <v>0</v>
      </c>
      <c r="G13" t="str">
        <f>パフォーマンス貼付け!A14</f>
        <v>12月</v>
      </c>
      <c r="H13">
        <f>パフォーマンス貼付け!E14</f>
        <v>0</v>
      </c>
      <c r="I13" t="str">
        <f>パフォーマンス貼付け!A14</f>
        <v>12月</v>
      </c>
      <c r="J13">
        <f>パフォーマンス貼付け!F14</f>
        <v>0</v>
      </c>
      <c r="K13" t="str">
        <f>パフォーマンス貼付け!A14</f>
        <v>12月</v>
      </c>
      <c r="L13">
        <f>パフォーマンス貼付け!G14</f>
        <v>0</v>
      </c>
      <c r="M13" t="str">
        <f>パフォーマンス貼付け!A14</f>
        <v>12月</v>
      </c>
      <c r="N13">
        <f>パフォーマンス貼付け!H14</f>
        <v>0</v>
      </c>
      <c r="O13" t="str">
        <f>パフォーマンス貼付け!A14</f>
        <v>12月</v>
      </c>
      <c r="P13">
        <f>パフォーマンス貼付け!I14</f>
        <v>0</v>
      </c>
      <c r="Q13" t="str">
        <f>パフォーマンス貼付け!A14</f>
        <v>12月</v>
      </c>
      <c r="R13" t="e">
        <f>パフォーマンス貼付け!#REF!</f>
        <v>#REF!</v>
      </c>
      <c r="S13" t="str">
        <f>パフォーマンス貼付け!A14</f>
        <v>12月</v>
      </c>
      <c r="T13" t="e">
        <f>パフォーマンス貼付け!#REF!</f>
        <v>#REF!</v>
      </c>
      <c r="U13" t="str">
        <f>パフォーマンス貼付け!A14</f>
        <v>12月</v>
      </c>
      <c r="V13" t="e">
        <f>パフォーマンス貼付け!#REF!</f>
        <v>#REF!</v>
      </c>
    </row>
    <row r="14" spans="1:22" x14ac:dyDescent="0.55000000000000004">
      <c r="A14" t="e">
        <f>パフォーマンス貼付け!#REF!</f>
        <v>#REF!</v>
      </c>
      <c r="B14" t="e">
        <f>パフォーマンス貼付け!#REF!</f>
        <v>#REF!</v>
      </c>
      <c r="C14" t="e">
        <f>パフォーマンス貼付け!#REF!</f>
        <v>#REF!</v>
      </c>
      <c r="D14" t="e">
        <f>パフォーマンス貼付け!#REF!</f>
        <v>#REF!</v>
      </c>
      <c r="E14" t="e">
        <f>パフォーマンス貼付け!#REF!</f>
        <v>#REF!</v>
      </c>
      <c r="F14" t="e">
        <f>パフォーマンス貼付け!#REF!</f>
        <v>#REF!</v>
      </c>
      <c r="G14" t="e">
        <f>パフォーマンス貼付け!#REF!</f>
        <v>#REF!</v>
      </c>
      <c r="H14" t="e">
        <f>パフォーマンス貼付け!#REF!</f>
        <v>#REF!</v>
      </c>
      <c r="I14" t="e">
        <f>パフォーマンス貼付け!#REF!</f>
        <v>#REF!</v>
      </c>
      <c r="J14" t="e">
        <f>パフォーマンス貼付け!#REF!</f>
        <v>#REF!</v>
      </c>
      <c r="K14" t="e">
        <f>パフォーマンス貼付け!#REF!</f>
        <v>#REF!</v>
      </c>
      <c r="L14" t="e">
        <f>パフォーマンス貼付け!#REF!</f>
        <v>#REF!</v>
      </c>
      <c r="M14" t="e">
        <f>パフォーマンス貼付け!#REF!</f>
        <v>#REF!</v>
      </c>
      <c r="N14" t="e">
        <f>パフォーマンス貼付け!#REF!</f>
        <v>#REF!</v>
      </c>
      <c r="O14" t="e">
        <f>パフォーマンス貼付け!#REF!</f>
        <v>#REF!</v>
      </c>
      <c r="P14" t="e">
        <f>パフォーマンス貼付け!#REF!</f>
        <v>#REF!</v>
      </c>
      <c r="Q14" t="e">
        <f>パフォーマンス貼付け!#REF!</f>
        <v>#REF!</v>
      </c>
      <c r="R14" t="e">
        <f>パフォーマンス貼付け!#REF!</f>
        <v>#REF!</v>
      </c>
      <c r="S14" t="e">
        <f>パフォーマンス貼付け!#REF!</f>
        <v>#REF!</v>
      </c>
      <c r="T14" t="e">
        <f>パフォーマンス貼付け!#REF!</f>
        <v>#REF!</v>
      </c>
      <c r="U14" t="e">
        <f>パフォーマンス貼付け!#REF!</f>
        <v>#REF!</v>
      </c>
      <c r="V14" t="e">
        <f>パフォーマンス貼付け!#REF!</f>
        <v>#REF!</v>
      </c>
    </row>
    <row r="15" spans="1:22" x14ac:dyDescent="0.55000000000000004">
      <c r="A15" t="e">
        <f>パフォーマンス貼付け!#REF!</f>
        <v>#REF!</v>
      </c>
      <c r="B15" t="e">
        <f>パフォーマンス貼付け!#REF!</f>
        <v>#REF!</v>
      </c>
      <c r="C15" t="e">
        <f>パフォーマンス貼付け!#REF!</f>
        <v>#REF!</v>
      </c>
      <c r="D15" t="e">
        <f>パフォーマンス貼付け!#REF!</f>
        <v>#REF!</v>
      </c>
      <c r="E15" t="e">
        <f>パフォーマンス貼付け!#REF!</f>
        <v>#REF!</v>
      </c>
      <c r="F15" t="e">
        <f>パフォーマンス貼付け!#REF!</f>
        <v>#REF!</v>
      </c>
      <c r="G15" t="e">
        <f>パフォーマンス貼付け!#REF!</f>
        <v>#REF!</v>
      </c>
      <c r="H15" t="e">
        <f>パフォーマンス貼付け!#REF!</f>
        <v>#REF!</v>
      </c>
      <c r="I15" t="e">
        <f>パフォーマンス貼付け!#REF!</f>
        <v>#REF!</v>
      </c>
      <c r="J15" t="e">
        <f>パフォーマンス貼付け!#REF!</f>
        <v>#REF!</v>
      </c>
      <c r="K15" t="e">
        <f>パフォーマンス貼付け!#REF!</f>
        <v>#REF!</v>
      </c>
      <c r="L15" t="e">
        <f>パフォーマンス貼付け!#REF!</f>
        <v>#REF!</v>
      </c>
      <c r="M15" t="e">
        <f>パフォーマンス貼付け!#REF!</f>
        <v>#REF!</v>
      </c>
      <c r="N15" t="e">
        <f>パフォーマンス貼付け!#REF!</f>
        <v>#REF!</v>
      </c>
      <c r="O15" t="e">
        <f>パフォーマンス貼付け!#REF!</f>
        <v>#REF!</v>
      </c>
      <c r="P15" t="e">
        <f>パフォーマンス貼付け!#REF!</f>
        <v>#REF!</v>
      </c>
      <c r="Q15" t="e">
        <f>パフォーマンス貼付け!#REF!</f>
        <v>#REF!</v>
      </c>
      <c r="R15" t="e">
        <f>パフォーマンス貼付け!#REF!</f>
        <v>#REF!</v>
      </c>
      <c r="S15" t="e">
        <f>パフォーマンス貼付け!#REF!</f>
        <v>#REF!</v>
      </c>
      <c r="T15" t="e">
        <f>パフォーマンス貼付け!#REF!</f>
        <v>#REF!</v>
      </c>
      <c r="U15" t="e">
        <f>パフォーマンス貼付け!#REF!</f>
        <v>#REF!</v>
      </c>
      <c r="V15" t="e">
        <f>パフォーマンス貼付け!#REF!</f>
        <v>#REF!</v>
      </c>
    </row>
    <row r="16" spans="1:22" x14ac:dyDescent="0.55000000000000004">
      <c r="A16" t="e">
        <f>パフォーマンス貼付け!#REF!</f>
        <v>#REF!</v>
      </c>
      <c r="B16" t="e">
        <f>パフォーマンス貼付け!#REF!</f>
        <v>#REF!</v>
      </c>
      <c r="C16" t="e">
        <f>パフォーマンス貼付け!#REF!</f>
        <v>#REF!</v>
      </c>
      <c r="D16" t="e">
        <f>パフォーマンス貼付け!#REF!</f>
        <v>#REF!</v>
      </c>
      <c r="E16" t="e">
        <f>パフォーマンス貼付け!#REF!</f>
        <v>#REF!</v>
      </c>
      <c r="F16" t="e">
        <f>パフォーマンス貼付け!#REF!</f>
        <v>#REF!</v>
      </c>
      <c r="G16" t="e">
        <f>パフォーマンス貼付け!#REF!</f>
        <v>#REF!</v>
      </c>
      <c r="H16" t="e">
        <f>パフォーマンス貼付け!#REF!</f>
        <v>#REF!</v>
      </c>
      <c r="I16" t="e">
        <f>パフォーマンス貼付け!#REF!</f>
        <v>#REF!</v>
      </c>
      <c r="J16" t="e">
        <f>パフォーマンス貼付け!#REF!</f>
        <v>#REF!</v>
      </c>
      <c r="K16" t="e">
        <f>パフォーマンス貼付け!#REF!</f>
        <v>#REF!</v>
      </c>
      <c r="L16" t="e">
        <f>パフォーマンス貼付け!#REF!</f>
        <v>#REF!</v>
      </c>
      <c r="M16" t="e">
        <f>パフォーマンス貼付け!#REF!</f>
        <v>#REF!</v>
      </c>
      <c r="N16" t="e">
        <f>パフォーマンス貼付け!#REF!</f>
        <v>#REF!</v>
      </c>
      <c r="O16" t="e">
        <f>パフォーマンス貼付け!#REF!</f>
        <v>#REF!</v>
      </c>
      <c r="P16" t="e">
        <f>パフォーマンス貼付け!#REF!</f>
        <v>#REF!</v>
      </c>
      <c r="Q16" t="e">
        <f>パフォーマンス貼付け!#REF!</f>
        <v>#REF!</v>
      </c>
      <c r="R16" t="e">
        <f>パフォーマンス貼付け!#REF!</f>
        <v>#REF!</v>
      </c>
      <c r="S16" t="e">
        <f>パフォーマンス貼付け!#REF!</f>
        <v>#REF!</v>
      </c>
      <c r="T16" t="e">
        <f>パフォーマンス貼付け!#REF!</f>
        <v>#REF!</v>
      </c>
      <c r="U16" t="e">
        <f>パフォーマンス貼付け!#REF!</f>
        <v>#REF!</v>
      </c>
      <c r="V16" t="e">
        <f>パフォーマンス貼付け!#REF!</f>
        <v>#REF!</v>
      </c>
    </row>
    <row r="17" spans="1:22" x14ac:dyDescent="0.55000000000000004">
      <c r="A17" t="e">
        <f>パフォーマンス貼付け!#REF!</f>
        <v>#REF!</v>
      </c>
      <c r="B17" t="e">
        <f>パフォーマンス貼付け!#REF!</f>
        <v>#REF!</v>
      </c>
      <c r="C17" t="e">
        <f>パフォーマンス貼付け!#REF!</f>
        <v>#REF!</v>
      </c>
      <c r="D17" t="e">
        <f>パフォーマンス貼付け!#REF!</f>
        <v>#REF!</v>
      </c>
      <c r="E17" t="e">
        <f>パフォーマンス貼付け!#REF!</f>
        <v>#REF!</v>
      </c>
      <c r="F17" t="e">
        <f>パフォーマンス貼付け!#REF!</f>
        <v>#REF!</v>
      </c>
      <c r="G17" t="e">
        <f>パフォーマンス貼付け!#REF!</f>
        <v>#REF!</v>
      </c>
      <c r="H17" t="e">
        <f>パフォーマンス貼付け!#REF!</f>
        <v>#REF!</v>
      </c>
      <c r="I17" t="e">
        <f>パフォーマンス貼付け!#REF!</f>
        <v>#REF!</v>
      </c>
      <c r="J17" t="e">
        <f>パフォーマンス貼付け!#REF!</f>
        <v>#REF!</v>
      </c>
      <c r="K17" t="e">
        <f>パフォーマンス貼付け!#REF!</f>
        <v>#REF!</v>
      </c>
      <c r="L17" t="e">
        <f>パフォーマンス貼付け!#REF!</f>
        <v>#REF!</v>
      </c>
      <c r="M17" t="e">
        <f>パフォーマンス貼付け!#REF!</f>
        <v>#REF!</v>
      </c>
      <c r="N17" t="e">
        <f>パフォーマンス貼付け!#REF!</f>
        <v>#REF!</v>
      </c>
      <c r="O17" t="e">
        <f>パフォーマンス貼付け!#REF!</f>
        <v>#REF!</v>
      </c>
      <c r="P17" t="e">
        <f>パフォーマンス貼付け!#REF!</f>
        <v>#REF!</v>
      </c>
      <c r="Q17" t="e">
        <f>パフォーマンス貼付け!#REF!</f>
        <v>#REF!</v>
      </c>
      <c r="R17" t="e">
        <f>パフォーマンス貼付け!#REF!</f>
        <v>#REF!</v>
      </c>
      <c r="S17" t="e">
        <f>パフォーマンス貼付け!#REF!</f>
        <v>#REF!</v>
      </c>
      <c r="T17" t="e">
        <f>パフォーマンス貼付け!#REF!</f>
        <v>#REF!</v>
      </c>
      <c r="U17" t="e">
        <f>パフォーマンス貼付け!#REF!</f>
        <v>#REF!</v>
      </c>
      <c r="V17" t="e">
        <f>パフォーマンス貼付け!#REF!</f>
        <v>#REF!</v>
      </c>
    </row>
    <row r="18" spans="1:22" x14ac:dyDescent="0.55000000000000004">
      <c r="A18" t="e">
        <f>パフォーマンス貼付け!#REF!</f>
        <v>#REF!</v>
      </c>
      <c r="B18" t="e">
        <f>パフォーマンス貼付け!#REF!</f>
        <v>#REF!</v>
      </c>
      <c r="C18" t="e">
        <f>パフォーマンス貼付け!#REF!</f>
        <v>#REF!</v>
      </c>
      <c r="D18" t="e">
        <f>パフォーマンス貼付け!#REF!</f>
        <v>#REF!</v>
      </c>
      <c r="E18" t="e">
        <f>パフォーマンス貼付け!#REF!</f>
        <v>#REF!</v>
      </c>
      <c r="F18" t="e">
        <f>パフォーマンス貼付け!#REF!</f>
        <v>#REF!</v>
      </c>
      <c r="G18" t="e">
        <f>パフォーマンス貼付け!#REF!</f>
        <v>#REF!</v>
      </c>
      <c r="H18" t="e">
        <f>パフォーマンス貼付け!#REF!</f>
        <v>#REF!</v>
      </c>
      <c r="I18" t="e">
        <f>パフォーマンス貼付け!#REF!</f>
        <v>#REF!</v>
      </c>
      <c r="J18" t="e">
        <f>パフォーマンス貼付け!#REF!</f>
        <v>#REF!</v>
      </c>
      <c r="K18" t="e">
        <f>パフォーマンス貼付け!#REF!</f>
        <v>#REF!</v>
      </c>
      <c r="L18" t="e">
        <f>パフォーマンス貼付け!#REF!</f>
        <v>#REF!</v>
      </c>
      <c r="M18" t="e">
        <f>パフォーマンス貼付け!#REF!</f>
        <v>#REF!</v>
      </c>
      <c r="N18" t="e">
        <f>パフォーマンス貼付け!#REF!</f>
        <v>#REF!</v>
      </c>
      <c r="O18" t="e">
        <f>パフォーマンス貼付け!#REF!</f>
        <v>#REF!</v>
      </c>
      <c r="P18" t="e">
        <f>パフォーマンス貼付け!#REF!</f>
        <v>#REF!</v>
      </c>
      <c r="Q18" t="e">
        <f>パフォーマンス貼付け!#REF!</f>
        <v>#REF!</v>
      </c>
      <c r="R18" t="e">
        <f>パフォーマンス貼付け!#REF!</f>
        <v>#REF!</v>
      </c>
      <c r="S18" t="e">
        <f>パフォーマンス貼付け!#REF!</f>
        <v>#REF!</v>
      </c>
      <c r="T18" t="e">
        <f>パフォーマンス貼付け!#REF!</f>
        <v>#REF!</v>
      </c>
      <c r="U18" t="e">
        <f>パフォーマンス貼付け!#REF!</f>
        <v>#REF!</v>
      </c>
      <c r="V18" t="e">
        <f>パフォーマンス貼付け!#REF!</f>
        <v>#REF!</v>
      </c>
    </row>
    <row r="19" spans="1:22" x14ac:dyDescent="0.55000000000000004">
      <c r="A19">
        <f>パフォーマンス貼付け!A15</f>
        <v>0</v>
      </c>
      <c r="B19">
        <f>パフォーマンス貼付け!B15</f>
        <v>0</v>
      </c>
      <c r="C19">
        <f>パフォーマンス貼付け!A15</f>
        <v>0</v>
      </c>
      <c r="D19">
        <f>パフォーマンス貼付け!C15</f>
        <v>0</v>
      </c>
      <c r="E19">
        <f>パフォーマンス貼付け!A15</f>
        <v>0</v>
      </c>
      <c r="F19">
        <f>パフォーマンス貼付け!D15</f>
        <v>0</v>
      </c>
      <c r="G19">
        <f>パフォーマンス貼付け!A15</f>
        <v>0</v>
      </c>
      <c r="H19">
        <f>パフォーマンス貼付け!E15</f>
        <v>0</v>
      </c>
      <c r="I19">
        <f>パフォーマンス貼付け!A15</f>
        <v>0</v>
      </c>
      <c r="J19">
        <f>パフォーマンス貼付け!F15</f>
        <v>0</v>
      </c>
      <c r="K19">
        <f>パフォーマンス貼付け!A15</f>
        <v>0</v>
      </c>
      <c r="L19">
        <f>パフォーマンス貼付け!G15</f>
        <v>0</v>
      </c>
      <c r="M19">
        <f>パフォーマンス貼付け!A15</f>
        <v>0</v>
      </c>
      <c r="N19">
        <f>パフォーマンス貼付け!H15</f>
        <v>0</v>
      </c>
      <c r="O19">
        <f>パフォーマンス貼付け!A15</f>
        <v>0</v>
      </c>
      <c r="P19">
        <f>パフォーマンス貼付け!I15</f>
        <v>0</v>
      </c>
      <c r="Q19">
        <f>パフォーマンス貼付け!A15</f>
        <v>0</v>
      </c>
      <c r="R19" t="e">
        <f>パフォーマンス貼付け!#REF!</f>
        <v>#REF!</v>
      </c>
      <c r="S19">
        <f>パフォーマンス貼付け!A15</f>
        <v>0</v>
      </c>
      <c r="T19" t="e">
        <f>パフォーマンス貼付け!#REF!</f>
        <v>#REF!</v>
      </c>
      <c r="U19">
        <f>パフォーマンス貼付け!A15</f>
        <v>0</v>
      </c>
      <c r="V19" t="e">
        <f>パフォーマンス貼付け!#REF!</f>
        <v>#REF!</v>
      </c>
    </row>
    <row r="20" spans="1:22" x14ac:dyDescent="0.55000000000000004">
      <c r="A20">
        <f>パフォーマンス貼付け!A16</f>
        <v>0</v>
      </c>
      <c r="B20">
        <f>パフォーマンス貼付け!B16</f>
        <v>0</v>
      </c>
      <c r="C20">
        <f>パフォーマンス貼付け!A16</f>
        <v>0</v>
      </c>
      <c r="D20">
        <f>パフォーマンス貼付け!C16</f>
        <v>0</v>
      </c>
      <c r="E20">
        <f>パフォーマンス貼付け!A16</f>
        <v>0</v>
      </c>
      <c r="F20">
        <f>パフォーマンス貼付け!D16</f>
        <v>0</v>
      </c>
      <c r="G20">
        <f>パフォーマンス貼付け!A16</f>
        <v>0</v>
      </c>
      <c r="H20">
        <f>パフォーマンス貼付け!E16</f>
        <v>0</v>
      </c>
      <c r="I20">
        <f>パフォーマンス貼付け!A16</f>
        <v>0</v>
      </c>
      <c r="J20">
        <f>パフォーマンス貼付け!F16</f>
        <v>0</v>
      </c>
      <c r="K20">
        <f>パフォーマンス貼付け!A16</f>
        <v>0</v>
      </c>
      <c r="L20">
        <f>パフォーマンス貼付け!G16</f>
        <v>0</v>
      </c>
      <c r="M20">
        <f>パフォーマンス貼付け!A16</f>
        <v>0</v>
      </c>
      <c r="N20">
        <f>パフォーマンス貼付け!H16</f>
        <v>0</v>
      </c>
      <c r="O20">
        <f>パフォーマンス貼付け!A16</f>
        <v>0</v>
      </c>
      <c r="P20">
        <f>パフォーマンス貼付け!I16</f>
        <v>0</v>
      </c>
      <c r="Q20">
        <f>パフォーマンス貼付け!A16</f>
        <v>0</v>
      </c>
      <c r="R20" t="e">
        <f>パフォーマンス貼付け!#REF!</f>
        <v>#REF!</v>
      </c>
      <c r="S20">
        <f>パフォーマンス貼付け!A16</f>
        <v>0</v>
      </c>
      <c r="T20" t="e">
        <f>パフォーマンス貼付け!#REF!</f>
        <v>#REF!</v>
      </c>
      <c r="U20">
        <f>パフォーマンス貼付け!A16</f>
        <v>0</v>
      </c>
      <c r="V20" t="e">
        <f>パフォーマンス貼付け!#REF!</f>
        <v>#REF!</v>
      </c>
    </row>
    <row r="21" spans="1:22" x14ac:dyDescent="0.55000000000000004">
      <c r="A21">
        <f>パフォーマンス貼付け!A17</f>
        <v>0</v>
      </c>
      <c r="B21">
        <f>パフォーマンス貼付け!B17</f>
        <v>0</v>
      </c>
      <c r="C21">
        <f>パフォーマンス貼付け!A17</f>
        <v>0</v>
      </c>
      <c r="D21">
        <f>パフォーマンス貼付け!C17</f>
        <v>0</v>
      </c>
      <c r="E21">
        <f>パフォーマンス貼付け!A17</f>
        <v>0</v>
      </c>
      <c r="F21">
        <f>パフォーマンス貼付け!D17</f>
        <v>0</v>
      </c>
      <c r="G21">
        <f>パフォーマンス貼付け!A17</f>
        <v>0</v>
      </c>
      <c r="H21">
        <f>パフォーマンス貼付け!E17</f>
        <v>0</v>
      </c>
      <c r="I21">
        <f>パフォーマンス貼付け!A17</f>
        <v>0</v>
      </c>
      <c r="J21">
        <f>パフォーマンス貼付け!F17</f>
        <v>0</v>
      </c>
      <c r="K21">
        <f>パフォーマンス貼付け!A17</f>
        <v>0</v>
      </c>
      <c r="L21">
        <f>パフォーマンス貼付け!G17</f>
        <v>0</v>
      </c>
      <c r="M21">
        <f>パフォーマンス貼付け!A17</f>
        <v>0</v>
      </c>
      <c r="N21">
        <f>パフォーマンス貼付け!H17</f>
        <v>0</v>
      </c>
      <c r="O21">
        <f>パフォーマンス貼付け!A17</f>
        <v>0</v>
      </c>
      <c r="P21">
        <f>パフォーマンス貼付け!I17</f>
        <v>0</v>
      </c>
      <c r="Q21">
        <f>パフォーマンス貼付け!A17</f>
        <v>0</v>
      </c>
      <c r="R21" t="e">
        <f>パフォーマンス貼付け!#REF!</f>
        <v>#REF!</v>
      </c>
      <c r="S21">
        <f>パフォーマンス貼付け!A17</f>
        <v>0</v>
      </c>
      <c r="T21" t="e">
        <f>パフォーマンス貼付け!#REF!</f>
        <v>#REF!</v>
      </c>
      <c r="U21">
        <f>パフォーマンス貼付け!A17</f>
        <v>0</v>
      </c>
      <c r="V21" t="e">
        <f>パフォーマンス貼付け!#REF!</f>
        <v>#REF!</v>
      </c>
    </row>
  </sheetData>
  <sheetProtection algorithmName="SHA-512" hashValue="BRJLdahuGSmbgWWzh02fCQaa5Z4Ig+F4SBw+2OuIJZ5yuVbJnlFmXeIxUCyf7nOEibsu9W71178UtGPB0jbLnA==" saltValue="Sd2j7hDEPRsIlTETIRB2z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パフォーマンス貼付け</vt:lpstr>
      <vt:lpstr>反響シート</vt:lpstr>
      <vt:lpstr>項目の説明</vt:lpstr>
      <vt:lpstr>触らないで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y_kom</dc:creator>
  <cp:lastModifiedBy>小松 祐介</cp:lastModifiedBy>
  <cp:lastPrinted>2023-03-14T07:21:13Z</cp:lastPrinted>
  <dcterms:created xsi:type="dcterms:W3CDTF">2021-09-10T09:07:33Z</dcterms:created>
  <dcterms:modified xsi:type="dcterms:W3CDTF">2023-03-14T08:03:59Z</dcterms:modified>
</cp:coreProperties>
</file>